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<sst xmlns="http://schemas.openxmlformats.org/spreadsheetml/2006/main" count="206" uniqueCount="114">
  <si>
    <t>工事費内訳書</t>
  </si>
  <si>
    <t>住　　　　所</t>
  </si>
  <si>
    <t>商号又は名称</t>
  </si>
  <si>
    <t>代 表 者 名</t>
  </si>
  <si>
    <t>工 事 名</t>
  </si>
  <si>
    <t>Ｒ８徳土　園瀬川　佐・下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</si>
  <si>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</si>
  <si>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</si>
  <si>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</si>
  <si>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</si>
  <si>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</si>
  <si>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</si>
  <si>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</si>
  <si>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</si>
  <si>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</si>
  <si>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</si>
  <si>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</si>
  <si>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</si>
  <si>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法面整形工</t>
  </si>
  <si>
    <t>法面整形(切土部)</t>
  </si>
  <si>
    <t>m2</t>
  </si>
  <si>
    <t>法面整形(盛土部)</t>
  </si>
  <si>
    <t>残土処理工</t>
  </si>
  <si>
    <t xml:space="preserve">土砂等運搬　</t>
  </si>
  <si>
    <t>護岸基礎工</t>
  </si>
  <si>
    <t>作業土工</t>
  </si>
  <si>
    <t>床掘り</t>
  </si>
  <si>
    <t>埋戻し</t>
  </si>
  <si>
    <t>基礎工</t>
  </si>
  <si>
    <t>現場打基礎
　（基礎ｺﾝｸﾘｰﾄ）</t>
  </si>
  <si>
    <t>m</t>
  </si>
  <si>
    <t>法覆護岸工</t>
  </si>
  <si>
    <t>法枠工</t>
  </si>
  <si>
    <t>ｺﾝｸﾘｰﾄ工</t>
  </si>
  <si>
    <t>基礎砕石　
　（裏込材）</t>
  </si>
  <si>
    <t>目地材</t>
  </si>
  <si>
    <t>パラペット工</t>
  </si>
  <si>
    <t>現場打ｺﾝｸﾘｰﾄ</t>
  </si>
  <si>
    <t xml:space="preserve">目地材　</t>
  </si>
  <si>
    <t>基礎砕石</t>
  </si>
  <si>
    <t>差し筋</t>
  </si>
  <si>
    <t>ｔ</t>
  </si>
  <si>
    <t xml:space="preserve">基面整正　</t>
  </si>
  <si>
    <t>小口止め工</t>
  </si>
  <si>
    <t>根固め工</t>
  </si>
  <si>
    <t>かご工</t>
  </si>
  <si>
    <t>ふとんかご</t>
  </si>
  <si>
    <t>擁壁護岸工</t>
  </si>
  <si>
    <t>基面整正</t>
  </si>
  <si>
    <t>場所打擁壁工(構造物単位)</t>
  </si>
  <si>
    <t>小型擁壁
　（１号重力式擁壁）</t>
  </si>
  <si>
    <t>重力式擁壁
　（２号重力式擁壁）</t>
  </si>
  <si>
    <t>重力式擁壁
　（３号重力式擁壁）</t>
  </si>
  <si>
    <t>重力式擁壁
　（４号重力式擁壁）</t>
  </si>
  <si>
    <t>小型擁壁
　（境界壁）</t>
  </si>
  <si>
    <t>舗装工</t>
  </si>
  <si>
    <t xml:space="preserve">ｺﾝｸﾘｰﾄ舗装工　</t>
  </si>
  <si>
    <t xml:space="preserve">ｺﾝｸﾘｰﾄ舗装　</t>
  </si>
  <si>
    <t xml:space="preserve">雑工　</t>
  </si>
  <si>
    <t xml:space="preserve">拾石積工　</t>
  </si>
  <si>
    <t xml:space="preserve">拾石積　</t>
  </si>
  <si>
    <t xml:space="preserve">水路工　</t>
  </si>
  <si>
    <t xml:space="preserve">作業土工　</t>
  </si>
  <si>
    <t xml:space="preserve">床掘　</t>
  </si>
  <si>
    <t xml:space="preserve">埋戻し　</t>
  </si>
  <si>
    <t xml:space="preserve">U字水路工　</t>
  </si>
  <si>
    <t xml:space="preserve">ｺﾝｸﾘｰﾄ工　</t>
  </si>
  <si>
    <t>L型水路工</t>
  </si>
  <si>
    <t xml:space="preserve">底版工　</t>
  </si>
  <si>
    <t xml:space="preserve">樋管工　</t>
  </si>
  <si>
    <t>樋管工</t>
  </si>
  <si>
    <t>吐出工</t>
  </si>
  <si>
    <t xml:space="preserve">吐出工　</t>
  </si>
  <si>
    <t xml:space="preserve">集水桝工　</t>
  </si>
  <si>
    <t>構造物撤去工</t>
  </si>
  <si>
    <t>構造物取壊し工</t>
  </si>
  <si>
    <t>ｺﾝｸﾘｰﾄ構造物取壊し</t>
  </si>
  <si>
    <t xml:space="preserve">石積取壊し　</t>
  </si>
  <si>
    <t>運搬処理工</t>
  </si>
  <si>
    <t>殻運搬</t>
  </si>
  <si>
    <t>殻処分</t>
  </si>
  <si>
    <t>仮設工</t>
  </si>
  <si>
    <t>工事用道路工</t>
  </si>
  <si>
    <t>工事用道路盛土</t>
  </si>
  <si>
    <t>ブルーシート設置・撤去</t>
  </si>
  <si>
    <t>枚</t>
  </si>
  <si>
    <t>敷鉄板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</si>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</sst>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G11+G19+G25+G38+G41+G50+G53+G56+G66+G73+G80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G20+G23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G26+G30+G36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20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20</v>
      </c>
      <c r="F29" s="14" t="n">
        <v>0.4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20</v>
      </c>
      <c r="F32" s="14" t="n">
        <v>0.2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20</v>
      </c>
      <c r="F33" s="13" t="n">
        <v>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4" t="n">
        <v>0.006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20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30</v>
      </c>
      <c r="F40" s="13" t="n">
        <v>12.0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25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48</v>
      </c>
      <c r="E43" s="12" t="s">
        <v>20</v>
      </c>
      <c r="F43" s="13" t="n">
        <v>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G45+G46+G47+G48+G49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17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17</v>
      </c>
      <c r="F47" s="13" t="n">
        <v>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17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17</v>
      </c>
      <c r="F49" s="14" t="n">
        <v>0.2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17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58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59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60</v>
      </c>
      <c r="E55" s="12" t="s">
        <v>20</v>
      </c>
      <c r="F55" s="13" t="n">
        <v>7.0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61</v>
      </c>
      <c r="C56" s="11"/>
      <c r="D56" s="11"/>
      <c r="E56" s="12" t="s">
        <v>13</v>
      </c>
      <c r="F56" s="13" t="n">
        <v>1.0</v>
      </c>
      <c r="G56" s="15">
        <f>G57+G60+G62+G64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62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63</v>
      </c>
      <c r="E58" s="12" t="s">
        <v>17</v>
      </c>
      <c r="F58" s="13" t="n">
        <v>50.0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64</v>
      </c>
      <c r="E59" s="12" t="s">
        <v>17</v>
      </c>
      <c r="F59" s="13" t="n">
        <v>50.0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66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67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66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68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66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69</v>
      </c>
      <c r="C66" s="11"/>
      <c r="D66" s="11"/>
      <c r="E66" s="12" t="s">
        <v>13</v>
      </c>
      <c r="F66" s="13" t="n">
        <v>1.0</v>
      </c>
      <c r="G66" s="15">
        <f>G67+G69+G71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70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70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71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72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73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73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74</v>
      </c>
      <c r="C73" s="11"/>
      <c r="D73" s="11"/>
      <c r="E73" s="12" t="s">
        <v>13</v>
      </c>
      <c r="F73" s="13" t="n">
        <v>1.0</v>
      </c>
      <c r="G73" s="15">
        <f>G74+G77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75</v>
      </c>
      <c r="D74" s="11"/>
      <c r="E74" s="12" t="s">
        <v>13</v>
      </c>
      <c r="F74" s="13" t="n">
        <v>1.0</v>
      </c>
      <c r="G74" s="15">
        <f>G75+G76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76</v>
      </c>
      <c r="E75" s="12" t="s">
        <v>17</v>
      </c>
      <c r="F75" s="13" t="n">
        <v>15.0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77</v>
      </c>
      <c r="E76" s="12" t="s">
        <v>17</v>
      </c>
      <c r="F76" s="13" t="n">
        <v>6.0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 t="s">
        <v>78</v>
      </c>
      <c r="D77" s="11"/>
      <c r="E77" s="12" t="s">
        <v>13</v>
      </c>
      <c r="F77" s="13" t="n">
        <v>1.0</v>
      </c>
      <c r="G77" s="15">
        <f>G78+G79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79</v>
      </c>
      <c r="E78" s="12" t="s">
        <v>17</v>
      </c>
      <c r="F78" s="13" t="n">
        <v>15.0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80</v>
      </c>
      <c r="E79" s="12" t="s">
        <v>17</v>
      </c>
      <c r="F79" s="13" t="n">
        <v>15.0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81</v>
      </c>
      <c r="C80" s="11"/>
      <c r="D80" s="11"/>
      <c r="E80" s="12" t="s">
        <v>13</v>
      </c>
      <c r="F80" s="13" t="n">
        <v>1.0</v>
      </c>
      <c r="G80" s="15">
        <f>G81+G85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82</v>
      </c>
      <c r="D81" s="11"/>
      <c r="E81" s="12" t="s">
        <v>13</v>
      </c>
      <c r="F81" s="13" t="n">
        <v>1.0</v>
      </c>
      <c r="G81" s="15">
        <f>G82+G83+G84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83</v>
      </c>
      <c r="E82" s="12" t="s">
        <v>17</v>
      </c>
      <c r="F82" s="13" t="n">
        <v>50.0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84</v>
      </c>
      <c r="E83" s="12" t="s">
        <v>85</v>
      </c>
      <c r="F83" s="13" t="n">
        <v>22.0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86</v>
      </c>
      <c r="E84" s="12" t="s">
        <v>20</v>
      </c>
      <c r="F84" s="13" t="n">
        <v>470.0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87</v>
      </c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88</v>
      </c>
      <c r="E86" s="12" t="s">
        <v>89</v>
      </c>
      <c r="F86" s="13" t="n">
        <v>40.0</v>
      </c>
      <c r="G86" s="16"/>
      <c r="I86" s="17" t="n">
        <v>77.0</v>
      </c>
      <c r="J86" s="18" t="n">
        <v>4.0</v>
      </c>
    </row>
    <row r="87" ht="42.0" customHeight="true">
      <c r="A87" s="10" t="s">
        <v>90</v>
      </c>
      <c r="B87" s="11"/>
      <c r="C87" s="11"/>
      <c r="D87" s="11"/>
      <c r="E87" s="12" t="s">
        <v>13</v>
      </c>
      <c r="F87" s="13" t="n">
        <v>1.0</v>
      </c>
      <c r="G87" s="15">
        <f>G11+G19+G25+G38+G41+G50+G53+G56+G66+G73+G80</f>
      </c>
      <c r="I87" s="17" t="n">
        <v>78.0</v>
      </c>
      <c r="J87" s="18" t="n">
        <v>20.0</v>
      </c>
    </row>
    <row r="88" ht="42.0" customHeight="true">
      <c r="A88" s="10"/>
      <c r="B88" s="11" t="s">
        <v>91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s">
        <v>92</v>
      </c>
    </row>
    <row r="89" ht="42.0" customHeight="true">
      <c r="A89" s="10"/>
      <c r="B89" s="11" t="s">
        <v>93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s">
        <v>94</v>
      </c>
    </row>
    <row r="90" ht="42.0" customHeight="true">
      <c r="A90" s="10" t="s">
        <v>95</v>
      </c>
      <c r="B90" s="11"/>
      <c r="C90" s="11"/>
      <c r="D90" s="11"/>
      <c r="E90" s="12" t="s">
        <v>13</v>
      </c>
      <c r="F90" s="13" t="n">
        <v>1.0</v>
      </c>
      <c r="G90" s="15">
        <f>G91+G94</f>
      </c>
      <c r="I90" s="17" t="n">
        <v>81.0</v>
      </c>
      <c r="J90" s="18" t="n">
        <v>200.0</v>
      </c>
    </row>
    <row r="91" ht="42.0" customHeight="true">
      <c r="A91" s="10"/>
      <c r="B91" s="11" t="s">
        <v>96</v>
      </c>
      <c r="C91" s="11"/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2.0</v>
      </c>
    </row>
    <row r="92" ht="42.0" customHeight="true">
      <c r="A92" s="10"/>
      <c r="B92" s="11"/>
      <c r="C92" s="11" t="s">
        <v>97</v>
      </c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98</v>
      </c>
      <c r="E93" s="12" t="s">
        <v>99</v>
      </c>
      <c r="F93" s="14" t="n">
        <v>81.8</v>
      </c>
      <c r="G93" s="16"/>
      <c r="I93" s="17" t="n">
        <v>84.0</v>
      </c>
      <c r="J93" s="18" t="n">
        <v>4.0</v>
      </c>
    </row>
    <row r="94" ht="42.0" customHeight="true">
      <c r="A94" s="10"/>
      <c r="B94" s="11" t="s">
        <v>100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/>
    </row>
    <row r="95" ht="42.0" customHeight="true">
      <c r="A95" s="10" t="s">
        <v>101</v>
      </c>
      <c r="B95" s="11"/>
      <c r="C95" s="11"/>
      <c r="D95" s="11"/>
      <c r="E95" s="12" t="s">
        <v>13</v>
      </c>
      <c r="F95" s="13" t="n">
        <v>1.0</v>
      </c>
      <c r="G95" s="15">
        <f>G87+G90</f>
      </c>
      <c r="I95" s="17" t="n">
        <v>86.0</v>
      </c>
      <c r="J95" s="18"/>
    </row>
    <row r="96" ht="42.0" customHeight="true">
      <c r="A96" s="10"/>
      <c r="B96" s="11" t="s">
        <v>102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 t="n">
        <v>210.0</v>
      </c>
    </row>
    <row r="97" ht="42.0" customHeight="true">
      <c r="A97" s="10"/>
      <c r="B97" s="11"/>
      <c r="C97" s="11" t="s">
        <v>103</v>
      </c>
      <c r="D97" s="11"/>
      <c r="E97" s="12" t="s">
        <v>13</v>
      </c>
      <c r="F97" s="13" t="n">
        <v>1.0</v>
      </c>
      <c r="G97" s="16"/>
      <c r="I97" s="17" t="n">
        <v>88.0</v>
      </c>
      <c r="J97" s="18" t="s">
        <v>104</v>
      </c>
    </row>
    <row r="98" ht="42.0" customHeight="true">
      <c r="A98" s="10"/>
      <c r="B98" s="11"/>
      <c r="C98" s="11" t="s">
        <v>105</v>
      </c>
      <c r="D98" s="11"/>
      <c r="E98" s="12" t="s">
        <v>13</v>
      </c>
      <c r="F98" s="13" t="n">
        <v>1.0</v>
      </c>
      <c r="G98" s="16"/>
      <c r="I98" s="17" t="n">
        <v>89.0</v>
      </c>
      <c r="J98" s="18" t="s">
        <v>106</v>
      </c>
    </row>
    <row r="99" ht="42.0" customHeight="true">
      <c r="A99" s="10" t="s">
        <v>107</v>
      </c>
      <c r="B99" s="11"/>
      <c r="C99" s="11"/>
      <c r="D99" s="11"/>
      <c r="E99" s="12" t="s">
        <v>13</v>
      </c>
      <c r="F99" s="13" t="n">
        <v>1.0</v>
      </c>
      <c r="G99" s="15">
        <f>G87+G90+G96</f>
      </c>
      <c r="I99" s="17" t="n">
        <v>90.0</v>
      </c>
      <c r="J99" s="18"/>
    </row>
    <row r="100" ht="42.0" customHeight="true">
      <c r="A100" s="10"/>
      <c r="B100" s="11" t="s">
        <v>108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s">
        <v>109</v>
      </c>
    </row>
    <row r="101" ht="42.0" customHeight="true">
      <c r="A101" s="10"/>
      <c r="B101" s="11" t="s">
        <v>110</v>
      </c>
      <c r="C101" s="11"/>
      <c r="D101" s="11"/>
      <c r="E101" s="12" t="s">
        <v>13</v>
      </c>
      <c r="F101" s="13" t="n">
        <v>1.0</v>
      </c>
      <c r="G101" s="16"/>
      <c r="I101" s="17" t="n">
        <v>92.0</v>
      </c>
      <c r="J101" s="18" t="n">
        <v>220.0</v>
      </c>
    </row>
    <row r="102" ht="42.0" customHeight="true">
      <c r="A102" s="10" t="s">
        <v>111</v>
      </c>
      <c r="B102" s="11"/>
      <c r="C102" s="11"/>
      <c r="D102" s="11"/>
      <c r="E102" s="12" t="s">
        <v>13</v>
      </c>
      <c r="F102" s="13" t="n">
        <v>1.0</v>
      </c>
      <c r="G102" s="15">
        <f>G99+G101</f>
      </c>
      <c r="I102" s="17" t="n">
        <v>93.0</v>
      </c>
      <c r="J102" s="18" t="n">
        <v>30.0</v>
      </c>
    </row>
    <row r="103" ht="42.0" customHeight="true">
      <c r="A103" s="19" t="s">
        <v>112</v>
      </c>
      <c r="B103" s="20"/>
      <c r="C103" s="20"/>
      <c r="D103" s="20"/>
      <c r="E103" s="21" t="s">
        <v>113</v>
      </c>
      <c r="F103" s="22" t="s">
        <v>113</v>
      </c>
      <c r="G103" s="24">
        <f>G102</f>
      </c>
      <c r="I103" s="26" t="n">
        <v>94.0</v>
      </c>
      <c r="J103" s="26" t="n">
        <v>90.0</v>
      </c>
    </row>
    <row r="104">
      <c r="I10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B19:D19"/>
    <mergeCell ref="C20:D20"/>
    <mergeCell ref="D21"/>
    <mergeCell ref="D22"/>
    <mergeCell ref="C23:D23"/>
    <mergeCell ref="D24"/>
    <mergeCell ref="B25:D25"/>
    <mergeCell ref="C26:D26"/>
    <mergeCell ref="D27"/>
    <mergeCell ref="D28"/>
    <mergeCell ref="D29"/>
    <mergeCell ref="C30:D30"/>
    <mergeCell ref="D31"/>
    <mergeCell ref="D32"/>
    <mergeCell ref="D33"/>
    <mergeCell ref="D34"/>
    <mergeCell ref="D35"/>
    <mergeCell ref="C36:D36"/>
    <mergeCell ref="D37"/>
    <mergeCell ref="B38:D38"/>
    <mergeCell ref="C39:D39"/>
    <mergeCell ref="D40"/>
    <mergeCell ref="B41:D41"/>
    <mergeCell ref="C42:D42"/>
    <mergeCell ref="D43"/>
    <mergeCell ref="C44:D44"/>
    <mergeCell ref="D45"/>
    <mergeCell ref="D46"/>
    <mergeCell ref="D47"/>
    <mergeCell ref="D48"/>
    <mergeCell ref="D49"/>
    <mergeCell ref="B50:D50"/>
    <mergeCell ref="C51:D51"/>
    <mergeCell ref="D52"/>
    <mergeCell ref="B53:D53"/>
    <mergeCell ref="C54:D54"/>
    <mergeCell ref="D55"/>
    <mergeCell ref="B56:D56"/>
    <mergeCell ref="C57:D57"/>
    <mergeCell ref="D58"/>
    <mergeCell ref="D59"/>
    <mergeCell ref="C60:D60"/>
    <mergeCell ref="D61"/>
    <mergeCell ref="C62:D62"/>
    <mergeCell ref="D63"/>
    <mergeCell ref="C64:D64"/>
    <mergeCell ref="D65"/>
    <mergeCell ref="B66:D66"/>
    <mergeCell ref="C67:D67"/>
    <mergeCell ref="D68"/>
    <mergeCell ref="C69:D69"/>
    <mergeCell ref="D70"/>
    <mergeCell ref="C71:D71"/>
    <mergeCell ref="D72"/>
    <mergeCell ref="B73:D73"/>
    <mergeCell ref="C74:D74"/>
    <mergeCell ref="D75"/>
    <mergeCell ref="D76"/>
    <mergeCell ref="C77:D77"/>
    <mergeCell ref="D78"/>
    <mergeCell ref="D79"/>
    <mergeCell ref="B80:D80"/>
    <mergeCell ref="C81:D81"/>
    <mergeCell ref="D82"/>
    <mergeCell ref="D83"/>
    <mergeCell ref="D84"/>
    <mergeCell ref="C85:D85"/>
    <mergeCell ref="D86"/>
    <mergeCell ref="A87:D87"/>
    <mergeCell ref="B88:D88"/>
    <mergeCell ref="B89:D89"/>
    <mergeCell ref="A90:D90"/>
    <mergeCell ref="B91:D91"/>
    <mergeCell ref="C92:D92"/>
    <mergeCell ref="D93"/>
    <mergeCell ref="B94:D94"/>
    <mergeCell ref="A95:D95"/>
    <mergeCell ref="B96:D96"/>
    <mergeCell ref="C97:D97"/>
    <mergeCell ref="C98:D98"/>
    <mergeCell ref="A99:D99"/>
    <mergeCell ref="B100:D100"/>
    <mergeCell ref="B101:D101"/>
    <mergeCell ref="A102:D102"/>
    <mergeCell ref="A103:D10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2026-07-02T08:59:50Z</dcterms:created>
  <dc:creator>Apache POI</dc:creator>
</cp:coreProperties>
</file>